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Fekladat" sheetId="1" r:id="rId1"/>
    <sheet name="Megoldás" sheetId="4" r:id="rId2"/>
  </sheets>
  <calcPr calcId="145621"/>
</workbook>
</file>

<file path=xl/calcChain.xml><?xml version="1.0" encoding="utf-8"?>
<calcChain xmlns="http://schemas.openxmlformats.org/spreadsheetml/2006/main">
  <c r="F4" i="4" l="1"/>
  <c r="E4" i="4"/>
  <c r="C4" i="4" s="1"/>
  <c r="D4" i="4" l="1"/>
  <c r="E5" i="4" s="1"/>
  <c r="C5" i="4" l="1"/>
  <c r="F5" i="4"/>
  <c r="D5" i="4"/>
  <c r="E6" i="4" s="1"/>
  <c r="C6" i="4" l="1"/>
  <c r="F6" i="4"/>
  <c r="D6" i="4"/>
  <c r="E7" i="4" s="1"/>
  <c r="C7" i="4" l="1"/>
  <c r="D7" i="4" s="1"/>
  <c r="E8" i="4" s="1"/>
  <c r="F7" i="4"/>
  <c r="C8" i="4" l="1"/>
  <c r="F8" i="4"/>
  <c r="D8" i="4"/>
  <c r="E9" i="4" s="1"/>
  <c r="C9" i="4" l="1"/>
  <c r="D9" i="4" s="1"/>
  <c r="E10" i="4" s="1"/>
  <c r="F9" i="4"/>
  <c r="C10" i="4" l="1"/>
  <c r="D10" i="4" s="1"/>
  <c r="E11" i="4" s="1"/>
  <c r="F10" i="4"/>
  <c r="C11" i="4" l="1"/>
  <c r="D11" i="4" s="1"/>
  <c r="E12" i="4" s="1"/>
  <c r="F11" i="4"/>
</calcChain>
</file>

<file path=xl/sharedStrings.xml><?xml version="1.0" encoding="utf-8"?>
<sst xmlns="http://schemas.openxmlformats.org/spreadsheetml/2006/main" count="18" uniqueCount="10">
  <si>
    <t>Negyedév</t>
  </si>
  <si>
    <r>
      <t>D</t>
    </r>
    <r>
      <rPr>
        <b/>
        <i/>
        <vertAlign val="subscript"/>
        <sz val="16"/>
        <color rgb="FF000000"/>
        <rFont val="Times New Roman"/>
        <family val="1"/>
        <charset val="238"/>
      </rPr>
      <t>t</t>
    </r>
  </si>
  <si>
    <r>
      <t>S</t>
    </r>
    <r>
      <rPr>
        <b/>
        <i/>
        <vertAlign val="subscript"/>
        <sz val="16"/>
        <color rgb="FF000000"/>
        <rFont val="Times New Roman"/>
        <family val="1"/>
        <charset val="238"/>
      </rPr>
      <t>t</t>
    </r>
  </si>
  <si>
    <r>
      <t>G</t>
    </r>
    <r>
      <rPr>
        <b/>
        <i/>
        <vertAlign val="subscript"/>
        <sz val="16"/>
        <color rgb="FF000000"/>
        <rFont val="Times New Roman"/>
        <family val="1"/>
        <charset val="238"/>
      </rPr>
      <t>t</t>
    </r>
  </si>
  <si>
    <r>
      <t>F</t>
    </r>
    <r>
      <rPr>
        <b/>
        <i/>
        <vertAlign val="subscript"/>
        <sz val="16"/>
        <color rgb="FF000000"/>
        <rFont val="Times New Roman"/>
        <family val="1"/>
        <charset val="238"/>
      </rPr>
      <t>t</t>
    </r>
  </si>
  <si>
    <r>
      <t>e</t>
    </r>
    <r>
      <rPr>
        <b/>
        <i/>
        <vertAlign val="subscript"/>
        <sz val="16"/>
        <color rgb="FF000000"/>
        <rFont val="Times New Roman"/>
        <family val="1"/>
        <charset val="238"/>
      </rPr>
      <t>t</t>
    </r>
  </si>
  <si>
    <r>
      <t>a</t>
    </r>
    <r>
      <rPr>
        <sz val="14"/>
        <color rgb="FF454551"/>
        <rFont val="Times New Roman"/>
        <family val="1"/>
        <charset val="238"/>
      </rPr>
      <t>=</t>
    </r>
  </si>
  <si>
    <r>
      <rPr>
        <sz val="16"/>
        <color theme="1"/>
        <rFont val="Symbol"/>
        <family val="1"/>
        <charset val="2"/>
      </rPr>
      <t xml:space="preserve"> b</t>
    </r>
    <r>
      <rPr>
        <sz val="16"/>
        <color theme="1"/>
        <rFont val="Calibri"/>
        <family val="2"/>
        <charset val="238"/>
        <scheme val="minor"/>
      </rPr>
      <t>=</t>
    </r>
  </si>
  <si>
    <r>
      <t>e</t>
    </r>
    <r>
      <rPr>
        <vertAlign val="subscript"/>
        <sz val="24"/>
        <color theme="1"/>
        <rFont val="Times New Roman"/>
        <family val="1"/>
        <charset val="238"/>
      </rPr>
      <t>t</t>
    </r>
    <r>
      <rPr>
        <sz val="24"/>
        <color theme="1"/>
        <rFont val="Times New Roman"/>
        <family val="1"/>
        <charset val="238"/>
      </rPr>
      <t xml:space="preserve">= </t>
    </r>
  </si>
  <si>
    <r>
      <t>F</t>
    </r>
    <r>
      <rPr>
        <vertAlign val="subscript"/>
        <sz val="24"/>
        <color theme="1"/>
        <rFont val="Times New Roman"/>
        <family val="1"/>
        <charset val="238"/>
      </rPr>
      <t>t</t>
    </r>
    <r>
      <rPr>
        <sz val="24"/>
        <color theme="1"/>
        <rFont val="Times New Roman"/>
        <family val="1"/>
        <charset val="238"/>
      </rPr>
      <t>-D</t>
    </r>
    <r>
      <rPr>
        <vertAlign val="subscript"/>
        <sz val="24"/>
        <color theme="1"/>
        <rFont val="Times New Roman"/>
        <family val="1"/>
        <charset val="238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</si>
</sst>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70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000000"/>
      <name val="Times New Roman"/>
      <family val="1"/>
      <charset val="238"/>
    </font>
    <font>
      <b/>
      <i/>
      <sz val="16"/>
      <color rgb="FF000000"/>
      <name val="Times New Roman"/>
      <family val="1"/>
      <charset val="238"/>
    </font>
    <font>
      <b/>
      <i/>
      <vertAlign val="subscript"/>
      <sz val="16"/>
      <color rgb="FF00000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sz val="14"/>
      <color rgb="FF454551"/>
      <name val="Symbol"/>
      <family val="1"/>
      <charset val="2"/>
    </font>
    <font>
      <sz val="14"/>
      <color rgb="FF454551"/>
      <name val="Times New Roman"/>
      <family val="1"/>
      <charset val="238"/>
    </font>
    <font>
      <sz val="16"/>
      <color theme="1"/>
      <name val="Symbol"/>
      <family val="1"/>
      <charset val="2"/>
    </font>
    <font>
      <sz val="16"/>
      <name val="Times New Roman"/>
      <family val="1"/>
      <charset val="238"/>
    </font>
    <font>
      <sz val="24"/>
      <color theme="1"/>
      <name val="Times New Roman"/>
      <family val="1"/>
      <charset val="238"/>
    </font>
    <font>
      <vertAlign val="subscript"/>
      <sz val="2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6" fillId="0" borderId="5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1" fontId="10" fillId="0" borderId="8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170" fontId="10" fillId="0" borderId="5" xfId="1" applyNumberFormat="1" applyFont="1" applyBorder="1" applyAlignment="1">
      <alignment horizontal="center" vertical="center" wrapText="1"/>
    </xf>
    <xf numFmtId="170" fontId="10" fillId="0" borderId="8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1" fontId="10" fillId="0" borderId="6" xfId="0" applyNumberFormat="1" applyFont="1" applyBorder="1" applyAlignment="1">
      <alignment horizontal="center" vertical="top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Megoldás!$B$2</c:f>
              <c:strCache>
                <c:ptCount val="1"/>
                <c:pt idx="0">
                  <c:v>Dt</c:v>
                </c:pt>
              </c:strCache>
            </c:strRef>
          </c:tx>
          <c:marker>
            <c:symbol val="none"/>
          </c:marker>
          <c:val>
            <c:numRef>
              <c:f>Megoldás!$B$3:$B$12</c:f>
              <c:numCache>
                <c:formatCode>0</c:formatCode>
                <c:ptCount val="10"/>
                <c:pt idx="1">
                  <c:v>200</c:v>
                </c:pt>
                <c:pt idx="2">
                  <c:v>250</c:v>
                </c:pt>
                <c:pt idx="3">
                  <c:v>175</c:v>
                </c:pt>
                <c:pt idx="4">
                  <c:v>186</c:v>
                </c:pt>
                <c:pt idx="5">
                  <c:v>225</c:v>
                </c:pt>
                <c:pt idx="6">
                  <c:v>285</c:v>
                </c:pt>
                <c:pt idx="7">
                  <c:v>305</c:v>
                </c:pt>
                <c:pt idx="8">
                  <c:v>190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Megoldás!$E$2</c:f>
              <c:strCache>
                <c:ptCount val="1"/>
                <c:pt idx="0">
                  <c:v>Ft</c:v>
                </c:pt>
              </c:strCache>
            </c:strRef>
          </c:tx>
          <c:marker>
            <c:symbol val="none"/>
          </c:marker>
          <c:val>
            <c:numRef>
              <c:f>Megoldás!$E$3:$E$12</c:f>
              <c:numCache>
                <c:formatCode>0.0</c:formatCode>
                <c:ptCount val="10"/>
                <c:pt idx="1">
                  <c:v>210</c:v>
                </c:pt>
                <c:pt idx="2">
                  <c:v>218.9</c:v>
                </c:pt>
                <c:pt idx="3">
                  <c:v>232.22100000000003</c:v>
                </c:pt>
                <c:pt idx="4">
                  <c:v>236.13769000000002</c:v>
                </c:pt>
                <c:pt idx="5">
                  <c:v>240.26133410000003</c:v>
                </c:pt>
                <c:pt idx="6">
                  <c:v>247.72000044900003</c:v>
                </c:pt>
                <c:pt idx="7">
                  <c:v>260.80560015860999</c:v>
                </c:pt>
                <c:pt idx="8">
                  <c:v>275.02458389567289</c:v>
                </c:pt>
                <c:pt idx="9">
                  <c:v>275.47142342007271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54144"/>
        <c:axId val="117179520"/>
      </c:lineChart>
      <c:catAx>
        <c:axId val="96454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7179520"/>
        <c:crosses val="autoZero"/>
        <c:auto val="1"/>
        <c:lblAlgn val="ctr"/>
        <c:lblOffset val="100"/>
        <c:noMultiLvlLbl val="0"/>
      </c:catAx>
      <c:valAx>
        <c:axId val="1171795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454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1331562</xdr:colOff>
          <xdr:row>12</xdr:row>
          <xdr:rowOff>66675</xdr:rowOff>
        </xdr:from>
        <xdr:to>
          <xdr:col>3</xdr:col>
          <xdr:colOff>198900</xdr:colOff>
          <xdr:row>14</xdr:row>
          <xdr:rowOff>190500</xdr:rowOff>
        </xdr:to>
        <xdr:sp macro="" textlink="">
          <xdr:nvSpPr>
            <xdr:cNvPr id="1025" name="Object 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1371600</xdr:colOff>
          <xdr:row>14</xdr:row>
          <xdr:rowOff>161925</xdr:rowOff>
        </xdr:from>
        <xdr:to>
          <xdr:col>4</xdr:col>
          <xdr:colOff>371475</xdr:colOff>
          <xdr:row>16</xdr:row>
          <xdr:rowOff>158712</xdr:rowOff>
        </xdr:to>
        <xdr:sp macro="" textlink="">
          <xdr:nvSpPr>
            <xdr:cNvPr id="1026" name="Object 5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1362074</xdr:colOff>
          <xdr:row>16</xdr:row>
          <xdr:rowOff>123826</xdr:rowOff>
        </xdr:from>
        <xdr:to>
          <xdr:col>6</xdr:col>
          <xdr:colOff>345736</xdr:colOff>
          <xdr:row>18</xdr:row>
          <xdr:rowOff>104776</xdr:rowOff>
        </xdr:to>
        <xdr:sp macro="" textlink="">
          <xdr:nvSpPr>
            <xdr:cNvPr id="1027" name="Object 7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1331562</xdr:colOff>
          <xdr:row>12</xdr:row>
          <xdr:rowOff>66675</xdr:rowOff>
        </xdr:from>
        <xdr:to>
          <xdr:col>3</xdr:col>
          <xdr:colOff>198900</xdr:colOff>
          <xdr:row>14</xdr:row>
          <xdr:rowOff>190500</xdr:rowOff>
        </xdr:to>
        <xdr:sp macro="" textlink="">
          <xdr:nvSpPr>
            <xdr:cNvPr id="4097" name="Object 4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1371600</xdr:colOff>
          <xdr:row>14</xdr:row>
          <xdr:rowOff>161925</xdr:rowOff>
        </xdr:from>
        <xdr:to>
          <xdr:col>4</xdr:col>
          <xdr:colOff>371475</xdr:colOff>
          <xdr:row>16</xdr:row>
          <xdr:rowOff>158712</xdr:rowOff>
        </xdr:to>
        <xdr:sp macro="" textlink="">
          <xdr:nvSpPr>
            <xdr:cNvPr id="4098" name="Object 5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1362074</xdr:colOff>
          <xdr:row>16</xdr:row>
          <xdr:rowOff>123826</xdr:rowOff>
        </xdr:from>
        <xdr:to>
          <xdr:col>6</xdr:col>
          <xdr:colOff>345736</xdr:colOff>
          <xdr:row>18</xdr:row>
          <xdr:rowOff>104776</xdr:rowOff>
        </xdr:to>
        <xdr:sp macro="" textlink="">
          <xdr:nvSpPr>
            <xdr:cNvPr id="4099" name="Object 7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158749</xdr:colOff>
      <xdr:row>1</xdr:row>
      <xdr:rowOff>263524</xdr:rowOff>
    </xdr:from>
    <xdr:to>
      <xdr:col>11</xdr:col>
      <xdr:colOff>560916</xdr:colOff>
      <xdr:row>11</xdr:row>
      <xdr:rowOff>191557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showGridLines="0" tabSelected="1" zoomScale="90" zoomScaleNormal="90" workbookViewId="0">
      <selection activeCell="A2" sqref="A2"/>
    </sheetView>
  </sheetViews>
  <sheetFormatPr defaultRowHeight="21" x14ac:dyDescent="0.35"/>
  <cols>
    <col min="1" max="1" width="29.85546875" style="1" customWidth="1"/>
    <col min="2" max="2" width="10" style="1" bestFit="1" customWidth="1"/>
    <col min="3" max="3" width="15.140625" style="1" bestFit="1" customWidth="1"/>
    <col min="4" max="4" width="13.42578125" style="1" bestFit="1" customWidth="1"/>
    <col min="5" max="5" width="10.42578125" style="1" customWidth="1"/>
    <col min="6" max="6" width="9.140625" style="1"/>
    <col min="7" max="7" width="5.5703125" style="1" customWidth="1"/>
    <col min="8" max="8" width="9.140625" style="1"/>
    <col min="9" max="9" width="15.28515625" style="1" customWidth="1"/>
    <col min="10" max="11" width="23.5703125" style="1" bestFit="1" customWidth="1"/>
    <col min="12" max="12" width="20.7109375" style="1" bestFit="1" customWidth="1"/>
    <col min="13" max="13" width="23.5703125" style="1" bestFit="1" customWidth="1"/>
    <col min="14" max="14" width="21" style="1" bestFit="1" customWidth="1"/>
    <col min="15" max="16384" width="9.140625" style="1"/>
  </cols>
  <sheetData>
    <row r="1" spans="1:6" ht="22.5" thickBot="1" x14ac:dyDescent="0.4">
      <c r="B1" s="7" t="s">
        <v>6</v>
      </c>
      <c r="C1" s="16">
        <v>0.1</v>
      </c>
      <c r="D1" s="8" t="s">
        <v>7</v>
      </c>
      <c r="E1" s="16">
        <v>0.1</v>
      </c>
    </row>
    <row r="2" spans="1:6" ht="26.25" thickTop="1" thickBot="1" x14ac:dyDescent="0.4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ht="21.75" thickBot="1" x14ac:dyDescent="0.4">
      <c r="A3" s="5">
        <v>0</v>
      </c>
      <c r="B3" s="10"/>
      <c r="C3" s="9">
        <v>200</v>
      </c>
      <c r="D3" s="9">
        <v>10</v>
      </c>
      <c r="E3" s="10"/>
      <c r="F3" s="11"/>
    </row>
    <row r="4" spans="1:6" ht="21.75" thickBot="1" x14ac:dyDescent="0.4">
      <c r="A4" s="5">
        <v>1</v>
      </c>
      <c r="B4" s="9">
        <v>200</v>
      </c>
      <c r="C4" s="14"/>
      <c r="D4" s="14"/>
      <c r="E4" s="14"/>
      <c r="F4" s="11"/>
    </row>
    <row r="5" spans="1:6" ht="21.75" thickBot="1" x14ac:dyDescent="0.4">
      <c r="A5" s="5">
        <v>2</v>
      </c>
      <c r="B5" s="9">
        <v>250</v>
      </c>
      <c r="C5" s="14"/>
      <c r="D5" s="14"/>
      <c r="E5" s="14"/>
      <c r="F5" s="11"/>
    </row>
    <row r="6" spans="1:6" ht="21.75" thickBot="1" x14ac:dyDescent="0.4">
      <c r="A6" s="5">
        <v>3</v>
      </c>
      <c r="B6" s="9">
        <v>175</v>
      </c>
      <c r="C6" s="14"/>
      <c r="D6" s="14"/>
      <c r="E6" s="14"/>
      <c r="F6" s="11"/>
    </row>
    <row r="7" spans="1:6" ht="21.75" thickBot="1" x14ac:dyDescent="0.4">
      <c r="A7" s="5">
        <v>4</v>
      </c>
      <c r="B7" s="9">
        <v>186</v>
      </c>
      <c r="C7" s="14"/>
      <c r="D7" s="14"/>
      <c r="E7" s="14"/>
      <c r="F7" s="11"/>
    </row>
    <row r="8" spans="1:6" ht="21.75" thickBot="1" x14ac:dyDescent="0.4">
      <c r="A8" s="5">
        <v>5</v>
      </c>
      <c r="B8" s="9">
        <v>225</v>
      </c>
      <c r="C8" s="14"/>
      <c r="D8" s="14"/>
      <c r="E8" s="14"/>
      <c r="F8" s="11"/>
    </row>
    <row r="9" spans="1:6" ht="21.75" thickBot="1" x14ac:dyDescent="0.4">
      <c r="A9" s="5">
        <v>6</v>
      </c>
      <c r="B9" s="9">
        <v>285</v>
      </c>
      <c r="C9" s="14"/>
      <c r="D9" s="14"/>
      <c r="E9" s="14"/>
      <c r="F9" s="11"/>
    </row>
    <row r="10" spans="1:6" ht="21.75" thickBot="1" x14ac:dyDescent="0.4">
      <c r="A10" s="5">
        <v>7</v>
      </c>
      <c r="B10" s="9">
        <v>305</v>
      </c>
      <c r="C10" s="14"/>
      <c r="D10" s="14"/>
      <c r="E10" s="14"/>
      <c r="F10" s="11"/>
    </row>
    <row r="11" spans="1:6" ht="21.75" thickBot="1" x14ac:dyDescent="0.4">
      <c r="A11" s="5">
        <v>8</v>
      </c>
      <c r="B11" s="9">
        <v>190</v>
      </c>
      <c r="C11" s="14"/>
      <c r="D11" s="14"/>
      <c r="E11" s="14"/>
      <c r="F11" s="11"/>
    </row>
    <row r="12" spans="1:6" ht="21.75" thickBot="1" x14ac:dyDescent="0.4">
      <c r="A12" s="6">
        <v>9</v>
      </c>
      <c r="B12" s="12"/>
      <c r="C12" s="15"/>
      <c r="D12" s="15"/>
      <c r="E12" s="15"/>
      <c r="F12" s="13"/>
    </row>
    <row r="13" spans="1:6" ht="6.75" customHeight="1" thickTop="1" x14ac:dyDescent="0.35"/>
    <row r="19" spans="1:2" ht="35.25" x14ac:dyDescent="0.6">
      <c r="A19" s="17" t="s">
        <v>8</v>
      </c>
      <c r="B19" s="18" t="s">
        <v>9</v>
      </c>
    </row>
  </sheetData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0</xdr:col>
                <xdr:colOff>1333500</xdr:colOff>
                <xdr:row>12</xdr:row>
                <xdr:rowOff>66675</xdr:rowOff>
              </from>
              <to>
                <xdr:col>3</xdr:col>
                <xdr:colOff>200025</xdr:colOff>
                <xdr:row>14</xdr:row>
                <xdr:rowOff>190500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0</xdr:col>
                <xdr:colOff>1371600</xdr:colOff>
                <xdr:row>14</xdr:row>
                <xdr:rowOff>161925</xdr:rowOff>
              </from>
              <to>
                <xdr:col>4</xdr:col>
                <xdr:colOff>371475</xdr:colOff>
                <xdr:row>16</xdr:row>
                <xdr:rowOff>161925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 sizeWithCells="1">
              <from>
                <xdr:col>0</xdr:col>
                <xdr:colOff>1362075</xdr:colOff>
                <xdr:row>16</xdr:row>
                <xdr:rowOff>123825</xdr:rowOff>
              </from>
              <to>
                <xdr:col>6</xdr:col>
                <xdr:colOff>342900</xdr:colOff>
                <xdr:row>18</xdr:row>
                <xdr:rowOff>104775</xdr:rowOff>
              </to>
            </anchor>
          </objectPr>
        </oleObject>
      </mc:Choice>
      <mc:Fallback>
        <oleObject progId="Equation.3" shapeId="1027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"/>
  <sheetViews>
    <sheetView showGridLines="0" zoomScale="90" zoomScaleNormal="90" workbookViewId="0">
      <selection activeCell="K16" sqref="K16"/>
    </sheetView>
  </sheetViews>
  <sheetFormatPr defaultRowHeight="21" x14ac:dyDescent="0.35"/>
  <cols>
    <col min="1" max="1" width="29.85546875" style="1" customWidth="1"/>
    <col min="2" max="2" width="10" style="1" bestFit="1" customWidth="1"/>
    <col min="3" max="3" width="15.140625" style="1" bestFit="1" customWidth="1"/>
    <col min="4" max="4" width="13.42578125" style="1" bestFit="1" customWidth="1"/>
    <col min="5" max="5" width="10.42578125" style="1" customWidth="1"/>
    <col min="6" max="6" width="9.140625" style="1"/>
    <col min="7" max="7" width="5.5703125" style="1" customWidth="1"/>
    <col min="8" max="8" width="9.140625" style="1"/>
    <col min="9" max="9" width="15.28515625" style="1" customWidth="1"/>
    <col min="10" max="11" width="23.5703125" style="1" bestFit="1" customWidth="1"/>
    <col min="12" max="12" width="20.7109375" style="1" bestFit="1" customWidth="1"/>
    <col min="13" max="13" width="23.5703125" style="1" bestFit="1" customWidth="1"/>
    <col min="14" max="14" width="21" style="1" bestFit="1" customWidth="1"/>
    <col min="15" max="16384" width="9.140625" style="1"/>
  </cols>
  <sheetData>
    <row r="1" spans="1:6" ht="22.5" thickBot="1" x14ac:dyDescent="0.4">
      <c r="B1" s="7" t="s">
        <v>6</v>
      </c>
      <c r="C1" s="16">
        <v>0.1</v>
      </c>
      <c r="D1" s="8" t="s">
        <v>7</v>
      </c>
      <c r="E1" s="16">
        <v>0.1</v>
      </c>
    </row>
    <row r="2" spans="1:6" ht="26.25" thickTop="1" thickBot="1" x14ac:dyDescent="0.4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ht="21.75" thickBot="1" x14ac:dyDescent="0.4">
      <c r="A3" s="5">
        <v>0</v>
      </c>
      <c r="B3" s="10"/>
      <c r="C3" s="9">
        <v>200</v>
      </c>
      <c r="D3" s="9">
        <v>10</v>
      </c>
      <c r="E3" s="10"/>
      <c r="F3" s="11"/>
    </row>
    <row r="4" spans="1:6" ht="21.75" thickBot="1" x14ac:dyDescent="0.4">
      <c r="A4" s="5">
        <v>1</v>
      </c>
      <c r="B4" s="9">
        <v>200</v>
      </c>
      <c r="C4" s="14">
        <f>+$C$1*B4+(1-$C$1)*E4</f>
        <v>209</v>
      </c>
      <c r="D4" s="14">
        <f>+$E$1*(C4-C3)+(1-$E$1)*D3</f>
        <v>9.9</v>
      </c>
      <c r="E4" s="14">
        <f>+C3+D3</f>
        <v>210</v>
      </c>
      <c r="F4" s="19">
        <f>+E4-B4</f>
        <v>10</v>
      </c>
    </row>
    <row r="5" spans="1:6" ht="21.75" thickBot="1" x14ac:dyDescent="0.4">
      <c r="A5" s="5">
        <v>2</v>
      </c>
      <c r="B5" s="9">
        <v>250</v>
      </c>
      <c r="C5" s="14">
        <f>+$C$1*B5+(1-$C$1)*E5</f>
        <v>222.01000000000002</v>
      </c>
      <c r="D5" s="14">
        <f>+$E$1*(C5-C4)+(1-$E$1)*D4</f>
        <v>10.211000000000002</v>
      </c>
      <c r="E5" s="14">
        <f>+C4+D4</f>
        <v>218.9</v>
      </c>
      <c r="F5" s="19">
        <f t="shared" ref="F5:F11" si="0">+E5-B5</f>
        <v>-31.099999999999994</v>
      </c>
    </row>
    <row r="6" spans="1:6" ht="21.75" thickBot="1" x14ac:dyDescent="0.4">
      <c r="A6" s="5">
        <v>3</v>
      </c>
      <c r="B6" s="9">
        <v>175</v>
      </c>
      <c r="C6" s="14">
        <f t="shared" ref="C6:C11" si="1">+$C$1*B6+(1-$C$1)*E6</f>
        <v>226.49890000000002</v>
      </c>
      <c r="D6" s="14">
        <f t="shared" ref="D6:D11" si="2">+$E$1*(C6-C5)+(1-$E$1)*D5</f>
        <v>9.638790000000002</v>
      </c>
      <c r="E6" s="14">
        <f>+C5+D5</f>
        <v>232.22100000000003</v>
      </c>
      <c r="F6" s="19">
        <f t="shared" si="0"/>
        <v>57.221000000000032</v>
      </c>
    </row>
    <row r="7" spans="1:6" ht="21.75" thickBot="1" x14ac:dyDescent="0.4">
      <c r="A7" s="5">
        <v>4</v>
      </c>
      <c r="B7" s="9">
        <v>186</v>
      </c>
      <c r="C7" s="14">
        <f t="shared" si="1"/>
        <v>231.12392100000002</v>
      </c>
      <c r="D7" s="14">
        <f t="shared" si="2"/>
        <v>9.1374131000000016</v>
      </c>
      <c r="E7" s="14">
        <f t="shared" ref="E7:E12" si="3">+C6+D6</f>
        <v>236.13769000000002</v>
      </c>
      <c r="F7" s="19">
        <f t="shared" si="0"/>
        <v>50.137690000000021</v>
      </c>
    </row>
    <row r="8" spans="1:6" ht="21.75" thickBot="1" x14ac:dyDescent="0.4">
      <c r="A8" s="5">
        <v>5</v>
      </c>
      <c r="B8" s="9">
        <v>225</v>
      </c>
      <c r="C8" s="14">
        <f t="shared" si="1"/>
        <v>238.73520069000003</v>
      </c>
      <c r="D8" s="14">
        <f t="shared" si="2"/>
        <v>8.9847997590000013</v>
      </c>
      <c r="E8" s="14">
        <f t="shared" si="3"/>
        <v>240.26133410000003</v>
      </c>
      <c r="F8" s="19">
        <f t="shared" si="0"/>
        <v>15.261334100000028</v>
      </c>
    </row>
    <row r="9" spans="1:6" ht="21.75" thickBot="1" x14ac:dyDescent="0.4">
      <c r="A9" s="5">
        <v>6</v>
      </c>
      <c r="B9" s="9">
        <v>285</v>
      </c>
      <c r="C9" s="14">
        <f t="shared" si="1"/>
        <v>251.44800040410001</v>
      </c>
      <c r="D9" s="14">
        <f t="shared" si="2"/>
        <v>9.3575997545100016</v>
      </c>
      <c r="E9" s="14">
        <f t="shared" si="3"/>
        <v>247.72000044900003</v>
      </c>
      <c r="F9" s="19">
        <f t="shared" si="0"/>
        <v>-37.279999550999975</v>
      </c>
    </row>
    <row r="10" spans="1:6" ht="21.75" thickBot="1" x14ac:dyDescent="0.4">
      <c r="A10" s="5">
        <v>7</v>
      </c>
      <c r="B10" s="9">
        <v>305</v>
      </c>
      <c r="C10" s="14">
        <f t="shared" si="1"/>
        <v>265.22504014274898</v>
      </c>
      <c r="D10" s="14">
        <f t="shared" si="2"/>
        <v>9.7995437529238991</v>
      </c>
      <c r="E10" s="14">
        <f t="shared" si="3"/>
        <v>260.80560015860999</v>
      </c>
      <c r="F10" s="19">
        <f t="shared" si="0"/>
        <v>-44.194399841390009</v>
      </c>
    </row>
    <row r="11" spans="1:6" ht="21.75" thickBot="1" x14ac:dyDescent="0.4">
      <c r="A11" s="5">
        <v>8</v>
      </c>
      <c r="B11" s="9">
        <v>190</v>
      </c>
      <c r="C11" s="14">
        <f t="shared" si="1"/>
        <v>266.52212550610557</v>
      </c>
      <c r="D11" s="14">
        <f t="shared" si="2"/>
        <v>8.9492979139671682</v>
      </c>
      <c r="E11" s="14">
        <f t="shared" si="3"/>
        <v>275.02458389567289</v>
      </c>
      <c r="F11" s="19">
        <f t="shared" si="0"/>
        <v>85.02458389567289</v>
      </c>
    </row>
    <row r="12" spans="1:6" ht="21.75" thickBot="1" x14ac:dyDescent="0.4">
      <c r="A12" s="6">
        <v>9</v>
      </c>
      <c r="B12" s="12"/>
      <c r="C12" s="15"/>
      <c r="D12" s="15"/>
      <c r="E12" s="15">
        <f t="shared" si="3"/>
        <v>275.47142342007271</v>
      </c>
      <c r="F12" s="13"/>
    </row>
    <row r="13" spans="1:6" ht="6.75" customHeight="1" thickTop="1" x14ac:dyDescent="0.35"/>
  </sheetData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 sizeWithCells="1">
              <from>
                <xdr:col>0</xdr:col>
                <xdr:colOff>1333500</xdr:colOff>
                <xdr:row>12</xdr:row>
                <xdr:rowOff>66675</xdr:rowOff>
              </from>
              <to>
                <xdr:col>3</xdr:col>
                <xdr:colOff>200025</xdr:colOff>
                <xdr:row>14</xdr:row>
                <xdr:rowOff>190500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 sizeWithCells="1">
              <from>
                <xdr:col>0</xdr:col>
                <xdr:colOff>1371600</xdr:colOff>
                <xdr:row>14</xdr:row>
                <xdr:rowOff>161925</xdr:rowOff>
              </from>
              <to>
                <xdr:col>4</xdr:col>
                <xdr:colOff>371475</xdr:colOff>
                <xdr:row>16</xdr:row>
                <xdr:rowOff>161925</xdr:rowOff>
              </to>
            </anchor>
          </objectPr>
        </oleObject>
      </mc:Choice>
      <mc:Fallback>
        <oleObject progId="Equation.3" shapeId="4098" r:id="rId6"/>
      </mc:Fallback>
    </mc:AlternateContent>
    <mc:AlternateContent xmlns:mc="http://schemas.openxmlformats.org/markup-compatibility/2006">
      <mc:Choice Requires="x14">
        <oleObject progId="Equation.3" shapeId="4099" r:id="rId8">
          <objectPr defaultSize="0" autoPict="0" r:id="rId9">
            <anchor moveWithCells="1" sizeWithCells="1">
              <from>
                <xdr:col>0</xdr:col>
                <xdr:colOff>1362075</xdr:colOff>
                <xdr:row>16</xdr:row>
                <xdr:rowOff>123825</xdr:rowOff>
              </from>
              <to>
                <xdr:col>6</xdr:col>
                <xdr:colOff>342900</xdr:colOff>
                <xdr:row>18</xdr:row>
                <xdr:rowOff>104775</xdr:rowOff>
              </to>
            </anchor>
          </objectPr>
        </oleObject>
      </mc:Choice>
      <mc:Fallback>
        <oleObject progId="Equation.3" shapeId="4099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Fekladat</vt:lpstr>
      <vt:lpstr>Megoldás</vt:lpstr>
    </vt:vector>
  </TitlesOfParts>
  <Company>SZTE GTK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Megyeri Eszter</dc:creator>
  <cp:lastModifiedBy>Megyeri Eszter</cp:lastModifiedBy>
  <dcterms:created xsi:type="dcterms:W3CDTF">2017-09-19T13:56:33Z</dcterms:created>
  <dcterms:modified xsi:type="dcterms:W3CDTF">2017-09-19T14:22:48Z</dcterms:modified>
</cp:coreProperties>
</file>